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576" windowWidth="21840" windowHeight="11952"/>
  </bookViews>
  <sheets>
    <sheet name="ورقة1" sheetId="1" r:id="rId1"/>
    <sheet name="ورقة4" sheetId="4" r:id="rId2"/>
    <sheet name="ورقة2" sheetId="2" r:id="rId3"/>
    <sheet name="ورقة3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RdrJjILShIuDsqaq9VsMUp9Lp7w=="/>
    </ext>
  </extLst>
</workbook>
</file>

<file path=xl/calcChain.xml><?xml version="1.0" encoding="utf-8"?>
<calcChain xmlns="http://schemas.openxmlformats.org/spreadsheetml/2006/main">
  <c r="G17" i="1" l="1"/>
  <c r="F17" i="1"/>
  <c r="C17" i="1"/>
  <c r="C13" i="1"/>
  <c r="C12" i="1"/>
  <c r="D12" i="1"/>
  <c r="G12" i="1"/>
  <c r="D13" i="1"/>
  <c r="G13" i="1"/>
  <c r="B17" i="1"/>
  <c r="C15" i="1"/>
  <c r="D15" i="1"/>
  <c r="E15" i="1"/>
  <c r="G15" i="1"/>
  <c r="C16" i="1"/>
  <c r="D16" i="1"/>
  <c r="C14" i="1"/>
  <c r="D14" i="1"/>
  <c r="E14" i="1"/>
  <c r="G14" i="1"/>
  <c r="E13" i="1"/>
  <c r="G16" i="1"/>
  <c r="E16" i="1"/>
  <c r="E12" i="1"/>
  <c r="E17" i="1"/>
  <c r="F12" i="1"/>
  <c r="D17" i="1"/>
</calcChain>
</file>

<file path=xl/comments1.xml><?xml version="1.0" encoding="utf-8"?>
<comments xmlns="http://schemas.openxmlformats.org/spreadsheetml/2006/main">
  <authors>
    <author>tc={64EF5DD4-D5F3-BE49-BA13-98E05B403032}</author>
    <author>tc={34F58175-BAC9-1544-BA0C-29A13E9D7712}</author>
    <author>tc={D8F06057-3264-8449-8A32-7094EFA18BA5}</author>
    <author>tc={40BE077E-54E3-B246-B5C0-AECBEF51CD9F}</author>
  </authors>
  <commentList>
    <comment ref="A4" authorId="0">
      <text>
        <r>
          <rPr>
            <sz val="10"/>
            <color rgb="FF00000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نن</t>
        </r>
      </text>
    </comment>
    <comment ref="D6" authorId="1">
      <text>
        <r>
          <rPr>
            <sz val="10"/>
            <color rgb="FF00000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م</t>
        </r>
      </text>
    </comment>
    <comment ref="B12" authorId="2">
      <text>
        <r>
          <rPr>
            <sz val="10"/>
            <color rgb="FF00000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4</t>
        </r>
      </text>
    </comment>
    <comment ref="F17" authorId="3">
      <text>
        <r>
          <rPr>
            <sz val="10"/>
            <color rgb="FF00000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</t>
        </r>
      </text>
    </comment>
  </commentList>
</comments>
</file>

<file path=xl/sharedStrings.xml><?xml version="1.0" encoding="utf-8"?>
<sst xmlns="http://schemas.openxmlformats.org/spreadsheetml/2006/main" count="26" uniqueCount="25">
  <si>
    <t>المبحث :</t>
  </si>
  <si>
    <t>رياضيات</t>
  </si>
  <si>
    <t>الصف:</t>
  </si>
  <si>
    <t>الخامس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</si>
  <si>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</si>
  <si>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</si>
  <si>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</si>
  <si>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</si>
  <si>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</si>
  <si>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</si>
  <si>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</si>
  <si>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</si>
  <si>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</si>
  <si>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</si>
  <si>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المجموع</t>
  </si>
  <si>
    <t xml:space="preserve"> </t>
  </si>
  <si>
    <t xml:space="preserve">جدول مواصفات </t>
  </si>
  <si>
    <t xml:space="preserve">الفصل الدراسي الاول </t>
  </si>
  <si>
    <t>مدرسه علي رضا الركابي الاساسيه للبنين</t>
  </si>
  <si>
    <t>معلم الماده: محمد درادكه</t>
  </si>
  <si>
    <t>الاعداد جمعها وطرحها</t>
  </si>
  <si>
    <t>الضرب والقسمه</t>
  </si>
  <si>
    <t>خصائص الأعداد</t>
  </si>
  <si>
    <t>الكسور والعمليات عليها</t>
  </si>
  <si>
    <t>تمثيل البيانات وتفسيرها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</si>
</sst>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Arial"/>
    </font>
    <font>
      <b/>
      <sz val="16"/>
      <color theme="1"/>
      <name val="Arabic transparent"/>
    </font>
    <font>
      <sz val="16"/>
      <color theme="1"/>
      <name val="Times New Roman"/>
    </font>
    <font>
      <b/>
      <sz val="16"/>
      <color theme="1"/>
      <name val="Times New Roman"/>
    </font>
    <font>
      <sz val="10"/>
      <color theme="1"/>
      <name val="Times New Roman"/>
    </font>
    <font>
      <b/>
      <sz val="18"/>
      <color theme="1"/>
      <name val="Times New Roman"/>
    </font>
    <font>
      <b/>
      <sz val="20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b/>
      <sz val="12"/>
      <color theme="1"/>
      <name val="Times New Roman"/>
    </font>
    <font>
      <b/>
      <sz val="28"/>
      <color theme="1"/>
      <name val="Times New Roman"/>
    </font>
    <font>
      <b/>
      <sz val="28"/>
      <color theme="1"/>
      <name val="Akhbar mt"/>
    </font>
    <font>
      <b/>
      <sz val="28"/>
      <color theme="1"/>
      <name val="Arial"/>
    </font>
    <font>
      <b/>
      <sz val="10"/>
      <color theme="1"/>
      <name val="Arial"/>
    </font>
    <font>
      <sz val="12"/>
      <color theme="1"/>
      <name val="Times New Roman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9" xfId="0" applyFont="1" applyFill="1" applyBorder="1" applyAlignment="1">
      <alignment horizontal="center" vertical="center" wrapText="1" readingOrder="2"/>
    </xf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0" fontId="12" fillId="3" borderId="20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9" fontId="12" fillId="3" borderId="21" xfId="0" applyNumberFormat="1" applyFont="1" applyFill="1" applyBorder="1" applyAlignment="1">
      <alignment horizontal="center" vertical="center" wrapText="1" readingOrder="2"/>
    </xf>
    <xf numFmtId="1" fontId="12" fillId="3" borderId="20" xfId="0" applyNumberFormat="1" applyFont="1" applyFill="1" applyBorder="1" applyAlignment="1">
      <alignment horizontal="center" vertical="center" wrapText="1" readingOrder="2"/>
    </xf>
    <xf numFmtId="1" fontId="12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3" fillId="3" borderId="22" xfId="0" applyFont="1" applyFill="1" applyBorder="1" applyAlignment="1">
      <alignment horizontal="center" vertical="center" wrapText="1" readingOrder="2"/>
    </xf>
    <xf numFmtId="0" fontId="12" fillId="3" borderId="22" xfId="0" applyFont="1" applyFill="1" applyBorder="1" applyAlignment="1">
      <alignment horizontal="center" vertical="center" wrapText="1" readingOrder="2"/>
    </xf>
    <xf numFmtId="1" fontId="12" fillId="3" borderId="22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readingOrder="2"/>
    </xf>
    <xf numFmtId="0" fontId="17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4" xfId="0" applyFont="1" applyBorder="1"/>
    <xf numFmtId="0" fontId="9" fillId="3" borderId="5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9" fillId="3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10" fillId="3" borderId="7" xfId="0" applyFont="1" applyFill="1" applyBorder="1" applyAlignment="1">
      <alignment horizontal="center" vertical="center" wrapText="1" readingOrder="2"/>
    </xf>
    <xf numFmtId="0" fontId="7" fillId="0" borderId="12" xfId="0" applyFont="1" applyBorder="1"/>
    <xf numFmtId="0" fontId="6" fillId="2" borderId="18" xfId="0" applyFont="1" applyFill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ohammed Daradkeh" id="{9870EAE4-2704-5A40-B03B-AA4E1D1B92FC}" userId="683cec1e0976aec2" providerId="Windows Liv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5-11-30T06:36:02.04" personId="{9870EAE4-2704-5A40-B03B-AA4E1D1B92FC}" id="{64EF5DD4-D5F3-BE49-BA13-98E05B403032}">
    <text>نن</text>
  </threadedComment>
  <threadedComment ref="D6" dT="2025-11-30T06:36:41.18" personId="{9870EAE4-2704-5A40-B03B-AA4E1D1B92FC}" id="{34F58175-BAC9-1544-BA0C-29A13E9D7712}">
    <text>م</text>
  </threadedComment>
  <threadedComment ref="B12" dT="2025-11-30T06:39:49.33" personId="{9870EAE4-2704-5A40-B03B-AA4E1D1B92FC}" id="{D8F06057-3264-8449-8A32-7094EFA18BA5}">
    <text>4</text>
  </threadedComment>
  <threadedComment ref="F17" dT="2025-11-30T06:49:10.64" personId="{9870EAE4-2704-5A40-B03B-AA4E1D1B92FC}" id="{40BE077E-54E3-B246-B5C0-AECBEF51CD9F}">
    <text>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rightToLeft="1" tabSelected="1" view="pageBreakPreview" zoomScale="60" zoomScaleNormal="100" workbookViewId="0">
      <selection activeCell="B14" sqref="B14"/>
    </sheetView>
  </sheetViews>
  <sheetFormatPr defaultColWidth="14.44140625" defaultRowHeight="15" customHeight="1"/>
  <cols>
    <col min="1" max="1" width="44.88671875" bestFit="1" customWidth="1"/>
    <col min="2" max="2" width="19.6640625" customWidth="1"/>
    <col min="3" max="3" width="19.88671875" customWidth="1"/>
    <col min="4" max="4" width="20.33203125" customWidth="1"/>
    <col min="5" max="5" width="19.33203125" customWidth="1"/>
    <col min="6" max="6" width="19.6640625" customWidth="1"/>
    <col min="7" max="7" width="19.44140625" customWidth="1"/>
    <col min="8" max="26" width="8" customWidth="1"/>
  </cols>
  <sheetData>
    <row r="1" spans="1:26" ht="20.25" customHeight="1">
      <c r="A1" s="1"/>
    </row>
    <row r="2" spans="1:26" ht="20.25" customHeight="1">
      <c r="A2" s="2"/>
    </row>
    <row r="3" spans="1:26" ht="20.25" customHeight="1">
      <c r="A3" s="3"/>
      <c r="B3" s="4"/>
      <c r="C3" s="38" t="s">
        <v>17</v>
      </c>
      <c r="D3" s="39"/>
      <c r="E3" s="4"/>
      <c r="F3" s="5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>
      <c r="A4" s="3" t="s">
        <v>18</v>
      </c>
      <c r="B4" s="4"/>
      <c r="C4" s="38" t="s">
        <v>16</v>
      </c>
      <c r="D4" s="39"/>
      <c r="E4" s="4"/>
      <c r="F4" s="5" t="s">
        <v>0</v>
      </c>
      <c r="G4" s="6" t="s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3"/>
      <c r="B5" s="4"/>
      <c r="C5" s="4"/>
      <c r="D5" s="4"/>
      <c r="E5" s="4"/>
      <c r="F5" s="5" t="s">
        <v>2</v>
      </c>
      <c r="G5" s="6" t="s">
        <v>3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>
      <c r="A6" s="2" t="s">
        <v>4</v>
      </c>
      <c r="B6" s="2"/>
      <c r="C6" s="2"/>
      <c r="D6" s="2" t="s">
        <v>19</v>
      </c>
      <c r="E6" s="4"/>
      <c r="F6" s="5" t="s">
        <v>5</v>
      </c>
      <c r="G6" s="7">
        <v>40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2"/>
      <c r="B7" s="2"/>
      <c r="C7" s="2"/>
      <c r="D7" s="2"/>
      <c r="E7" s="4"/>
      <c r="F7" s="5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>
      <c r="A8" s="40" t="s">
        <v>6</v>
      </c>
      <c r="B8" s="41"/>
      <c r="C8" s="42"/>
      <c r="D8" s="40" t="s">
        <v>7</v>
      </c>
      <c r="E8" s="41"/>
      <c r="F8" s="41"/>
      <c r="G8" s="42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customHeight="1">
      <c r="A9" s="43" t="s">
        <v>8</v>
      </c>
      <c r="B9" s="45" t="s">
        <v>9</v>
      </c>
      <c r="C9" s="47" t="s">
        <v>10</v>
      </c>
      <c r="D9" s="43" t="s">
        <v>7</v>
      </c>
      <c r="E9" s="10" t="s">
        <v>11</v>
      </c>
      <c r="F9" s="10" t="s">
        <v>12</v>
      </c>
      <c r="G9" s="11" t="s">
        <v>13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6.25" customHeight="1" thickBot="1">
      <c r="A10" s="44"/>
      <c r="B10" s="46"/>
      <c r="C10" s="48"/>
      <c r="D10" s="44"/>
      <c r="E10" s="12">
        <v>0.3</v>
      </c>
      <c r="F10" s="12">
        <v>0.5</v>
      </c>
      <c r="G10" s="13">
        <v>0.2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hidden="1" customHeight="1">
      <c r="A11" s="14"/>
      <c r="B11" s="15"/>
      <c r="C11" s="16"/>
      <c r="D11" s="14"/>
      <c r="E11" s="15"/>
      <c r="F11" s="15"/>
      <c r="G11" s="17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50.25" customHeight="1" thickBot="1">
      <c r="A12" s="18" t="s">
        <v>20</v>
      </c>
      <c r="B12" s="49">
        <v>4</v>
      </c>
      <c r="C12" s="19">
        <f>B12/B17</f>
        <v>0.23529411764705882</v>
      </c>
      <c r="D12" s="20">
        <f>C12*G6</f>
        <v>9.4117647058823533</v>
      </c>
      <c r="E12" s="20">
        <f>D12*E10</f>
        <v>2.8235294117647061</v>
      </c>
      <c r="F12" s="20">
        <f>D12*F10</f>
        <v>4.7058823529411766</v>
      </c>
      <c r="G12" s="20">
        <f>D12*G10</f>
        <v>1.8823529411764708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45.75" customHeight="1" thickBot="1">
      <c r="A13" s="22" t="s">
        <v>21</v>
      </c>
      <c r="B13" s="50">
        <v>3</v>
      </c>
      <c r="C13" s="23">
        <f>B13/B17</f>
        <v>0.17647058823529413</v>
      </c>
      <c r="D13" s="24">
        <f>C13*G6</f>
        <v>7.0588235294117654</v>
      </c>
      <c r="E13" s="24">
        <f>D13*E10</f>
        <v>2.1176470588235294</v>
      </c>
      <c r="F13" s="20">
        <v>4</v>
      </c>
      <c r="G13" s="24">
        <f>D13*G10</f>
        <v>1.4117647058823533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50.25" customHeight="1" thickBot="1">
      <c r="A14" s="22" t="s">
        <v>22</v>
      </c>
      <c r="B14" s="50">
        <v>4</v>
      </c>
      <c r="C14" s="23">
        <f>B14/B17</f>
        <v>0.23529411764705882</v>
      </c>
      <c r="D14" s="24">
        <f>C14*G6</f>
        <v>9.4117647058823533</v>
      </c>
      <c r="E14" s="24">
        <f>D14*E10</f>
        <v>2.8235294117647061</v>
      </c>
      <c r="F14" s="20">
        <v>4</v>
      </c>
      <c r="G14" s="24">
        <f>D14*G10</f>
        <v>1.8823529411764708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69.75" customHeight="1" thickBot="1">
      <c r="A15" s="22" t="s">
        <v>23</v>
      </c>
      <c r="B15" s="50">
        <v>3</v>
      </c>
      <c r="C15" s="23">
        <f>B15/B17</f>
        <v>0.17647058823529413</v>
      </c>
      <c r="D15" s="24">
        <f>C15*G6</f>
        <v>7.0588235294117654</v>
      </c>
      <c r="E15" s="24">
        <f>D15*E10</f>
        <v>2.1176470588235294</v>
      </c>
      <c r="F15" s="20">
        <v>4</v>
      </c>
      <c r="G15" s="24">
        <f>D15*G10</f>
        <v>1.4117647058823533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50.25" customHeight="1" thickBot="1">
      <c r="A16" s="22" t="s">
        <v>24</v>
      </c>
      <c r="B16" s="50">
        <v>3</v>
      </c>
      <c r="C16" s="23">
        <f>B16/B17</f>
        <v>0.17647058823529413</v>
      </c>
      <c r="D16" s="24">
        <f>C16*G6</f>
        <v>7.0588235294117654</v>
      </c>
      <c r="E16" s="24">
        <f>D16*E10</f>
        <v>2.1176470588235294</v>
      </c>
      <c r="F16" s="20">
        <v>3</v>
      </c>
      <c r="G16" s="24">
        <f>D16*G10</f>
        <v>1.4117647058823533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8.25" customHeight="1" thickBot="1">
      <c r="A17" s="25" t="s">
        <v>14</v>
      </c>
      <c r="B17" s="26">
        <f>SUM(B12:B16)</f>
        <v>17</v>
      </c>
      <c r="C17" s="27">
        <f>SUM(C12:C16)</f>
        <v>1</v>
      </c>
      <c r="D17" s="28">
        <f t="shared" ref="D17:E17" si="0">SUM(D12:D16)</f>
        <v>40.000000000000007</v>
      </c>
      <c r="E17" s="29">
        <f t="shared" si="0"/>
        <v>12</v>
      </c>
      <c r="F17" s="21">
        <f>20</f>
        <v>20</v>
      </c>
      <c r="G17" s="29">
        <f>SUM(G12:G16)</f>
        <v>8.0000000000000018</v>
      </c>
      <c r="H17" s="9"/>
      <c r="I17" s="9"/>
      <c r="J17" s="30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8.25" customHeight="1">
      <c r="A18" s="31"/>
      <c r="B18" s="31"/>
      <c r="C18" s="31"/>
      <c r="D18" s="32"/>
      <c r="E18" s="33"/>
      <c r="F18" s="33"/>
      <c r="G18" s="34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5.75" customHeight="1">
      <c r="A19" s="36" t="s">
        <v>15</v>
      </c>
    </row>
    <row r="20" spans="1:26" ht="12.75" customHeight="1"/>
    <row r="21" spans="1:26" ht="12.75" customHeight="1"/>
    <row r="22" spans="1:26" ht="12.75" customHeight="1"/>
    <row r="23" spans="1:26" ht="12.75" customHeight="1"/>
    <row r="24" spans="1:26" ht="20.25" customHeight="1">
      <c r="D24" s="37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C3:D3"/>
    <mergeCell ref="C4:D4"/>
    <mergeCell ref="A8:C8"/>
    <mergeCell ref="D8:G8"/>
    <mergeCell ref="A9:A10"/>
    <mergeCell ref="B9:B10"/>
    <mergeCell ref="C9:C10"/>
    <mergeCell ref="D9:D10"/>
  </mergeCells>
  <pageMargins left="0.7" right="0.7" top="0.75" bottom="0.75" header="0" footer="0"/>
  <pageSetup scale="7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zoomScaleNormal="60" zoomScaleSheetLayoutView="100" workbookViewId="0"/>
  </sheetViews>
  <sheetFormatPr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rightToLeft="1" workbookViewId="0"/>
  </sheetViews>
  <sheetFormatPr defaultColWidth="14.441406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rightToLeft="1" workbookViewId="0"/>
  </sheetViews>
  <sheetFormatPr defaultColWidth="14.441406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ورقة1</vt:lpstr>
      <vt:lpstr>ورقة4</vt:lpstr>
      <vt:lpstr>ورقة2</vt:lpstr>
      <vt:lpstr>ورقة3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surur</cp:lastModifiedBy>
  <cp:lastPrinted>2025-11-30T09:11:52Z</cp:lastPrinted>
  <dcterms:created xsi:type="dcterms:W3CDTF">2012-05-29T17:36:14Z</dcterms:created>
  <dcterms:modified xsi:type="dcterms:W3CDTF">2026-01-25T16:06:11Z</dcterms:modified>
</cp:coreProperties>
</file>