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ورقة1" sheetId="1" r:id="rId1"/>
    <sheet name="الورقة1" sheetId="2" r:id="rId2"/>
    <sheet name="الورقة2" sheetId="3" r:id="rId3"/>
    <sheet name="الورقة3" sheetId="4" r:id="rId4"/>
    <sheet name="الورقة4" sheetId="5" r:id="rId5"/>
    <sheet name="ورقة2" sheetId="6" r:id="rId6"/>
    <sheet name="ورقة3" sheetId="7" r:id="rId7"/>
  </sheets>
  <calcPr calcId="144525"/>
  <extLst>
    <ext uri="GoogleSheetsCustomDataVersion2">
      <go:sheetsCustomData xmlns:go="http://customooxmlschemas.google.com/" r:id="rId11" roundtripDataChecksum="9ItgQmi+LlFWM9Z6HQ8FGbZk/uhnlH+3zTg1cHpnOag="/>
    </ext>
  </extLst>
</workbook>
</file>

<file path=xl/calcChain.xml><?xml version="1.0" encoding="utf-8"?>
<calcChain xmlns="http://schemas.openxmlformats.org/spreadsheetml/2006/main">
  <c r="B17" i="1" l="1"/>
  <c r="C13" i="1" s="1"/>
  <c r="D13" i="1" s="1"/>
  <c r="G13" i="1" l="1"/>
  <c r="F13" i="1"/>
  <c r="E13" i="1"/>
  <c r="C14" i="1"/>
  <c r="D14" i="1" s="1"/>
  <c r="C12" i="1"/>
  <c r="C15" i="1"/>
  <c r="D15" i="1" s="1"/>
  <c r="D12" i="1" l="1"/>
  <c r="C17" i="1"/>
  <c r="G14" i="1"/>
  <c r="F14" i="1"/>
  <c r="E14" i="1"/>
  <c r="E15" i="1"/>
  <c r="G15" i="1"/>
  <c r="F15" i="1"/>
  <c r="G12" i="1" l="1"/>
  <c r="G17" i="1" s="1"/>
  <c r="F12" i="1"/>
  <c r="F17" i="1" s="1"/>
  <c r="E12" i="1"/>
  <c r="E17" i="1" s="1"/>
  <c r="D17" i="1"/>
</calcChain>
</file>

<file path=xl/sharedStrings.xml><?xml version="1.0" encoding="utf-8"?>
<sst xmlns="http://schemas.openxmlformats.org/spreadsheetml/2006/main" count="27" uniqueCount="26">
  <si>
    <t>مديرية التربية والتعليم لمحافظة عجلون</t>
  </si>
  <si>
    <t>الفصل الدراسي الثاني</t>
  </si>
  <si>
    <t>اسم المعلمة:</t>
  </si>
  <si>
    <t>عرين الصمادي</t>
  </si>
  <si>
    <t>مدرسة الصفصافة الاساسية المختلطة</t>
  </si>
  <si>
    <t xml:space="preserve">2024/2023 </t>
  </si>
  <si>
    <t>المبحث :</t>
  </si>
  <si>
    <t>رياضيات</t>
  </si>
  <si>
    <t>الصف:</t>
  </si>
  <si>
    <t>التاسع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</si>
  <si>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</si>
  <si>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</si>
  <si>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</si>
  <si>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</si>
  <si>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</si>
  <si>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</si>
  <si>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</si>
  <si>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</si>
  <si>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</si>
  <si>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</si>
  <si>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العلاقات في المثلثات والنسب المثلثية</t>
  </si>
  <si>
    <t>المقادير الاسية والمقادير الجذرية</t>
  </si>
  <si>
    <t>المقادير الجبرية النسبية</t>
  </si>
  <si>
    <t>الاحصاء والاحتمالات</t>
  </si>
  <si>
    <t>المجموع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</si>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</sst>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Calibri"/>
      <scheme val="minor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Calibri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 readingOrder="2"/>
    </xf>
    <xf numFmtId="0" fontId="11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 vertical="center" wrapText="1" readingOrder="2"/>
    </xf>
    <xf numFmtId="0" fontId="12" fillId="0" borderId="16" xfId="0" applyFont="1" applyBorder="1" applyAlignment="1">
      <alignment horizontal="center" vertical="center" wrapText="1" readingOrder="2"/>
    </xf>
    <xf numFmtId="0" fontId="12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13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14" fillId="3" borderId="20" xfId="0" applyFont="1" applyFill="1" applyBorder="1" applyAlignment="1">
      <alignment horizontal="center" vertical="center" wrapText="1" readingOrder="2"/>
    </xf>
    <xf numFmtId="0" fontId="14" fillId="3" borderId="1" xfId="0" applyFont="1" applyFill="1" applyBorder="1" applyAlignment="1">
      <alignment horizontal="center" vertical="center" wrapText="1" readingOrder="2"/>
    </xf>
    <xf numFmtId="9" fontId="14" fillId="3" borderId="21" xfId="0" applyNumberFormat="1" applyFont="1" applyFill="1" applyBorder="1" applyAlignment="1">
      <alignment horizontal="center" vertical="center" wrapText="1" readingOrder="2"/>
    </xf>
    <xf numFmtId="1" fontId="14" fillId="3" borderId="20" xfId="0" applyNumberFormat="1" applyFont="1" applyFill="1" applyBorder="1" applyAlignment="1">
      <alignment horizontal="center" vertical="center" wrapText="1" readingOrder="2"/>
    </xf>
    <xf numFmtId="1" fontId="14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5" fillId="3" borderId="22" xfId="0" applyFont="1" applyFill="1" applyBorder="1" applyAlignment="1">
      <alignment horizontal="center" vertical="center" wrapText="1" readingOrder="2"/>
    </xf>
    <xf numFmtId="0" fontId="14" fillId="3" borderId="22" xfId="0" applyFont="1" applyFill="1" applyBorder="1" applyAlignment="1">
      <alignment horizontal="center" vertical="center" wrapText="1" readingOrder="2"/>
    </xf>
    <xf numFmtId="1" fontId="14" fillId="3" borderId="22" xfId="0" applyNumberFormat="1" applyFont="1" applyFill="1" applyBorder="1" applyAlignment="1">
      <alignment horizontal="center" vertical="center" wrapText="1" readingOrder="2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8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rightToLeft="1" tabSelected="1" workbookViewId="0"/>
  </sheetViews>
  <sheetFormatPr defaultColWidth="14.42578125" defaultRowHeight="15" customHeight="1"/>
  <cols>
    <col min="1" max="1" width="22" customWidth="1"/>
    <col min="2" max="2" width="17.140625" customWidth="1"/>
    <col min="3" max="3" width="21" customWidth="1"/>
    <col min="4" max="4" width="12.42578125" customWidth="1"/>
    <col min="5" max="5" width="12.28515625" customWidth="1"/>
    <col min="6" max="6" width="15.85546875" customWidth="1"/>
    <col min="7" max="7" width="17.8554687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 t="s">
        <v>0</v>
      </c>
      <c r="B3" s="4"/>
      <c r="C3" s="44" t="s">
        <v>1</v>
      </c>
      <c r="D3" s="45"/>
      <c r="E3" s="4"/>
      <c r="F3" s="5" t="s">
        <v>2</v>
      </c>
      <c r="G3" s="6" t="s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 t="s">
        <v>4</v>
      </c>
      <c r="B4" s="4"/>
      <c r="C4" s="44" t="s">
        <v>5</v>
      </c>
      <c r="D4" s="45"/>
      <c r="E4" s="4"/>
      <c r="F4" s="5" t="s">
        <v>6</v>
      </c>
      <c r="G4" s="6" t="s">
        <v>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8</v>
      </c>
      <c r="G5" s="7" t="s">
        <v>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10</v>
      </c>
      <c r="B6" s="2"/>
      <c r="C6" s="2"/>
      <c r="D6" s="2"/>
      <c r="E6" s="4"/>
      <c r="F6" s="5" t="s">
        <v>11</v>
      </c>
      <c r="G6" s="8">
        <v>80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6" t="s">
        <v>12</v>
      </c>
      <c r="B8" s="47"/>
      <c r="C8" s="48"/>
      <c r="D8" s="46" t="s">
        <v>13</v>
      </c>
      <c r="E8" s="47"/>
      <c r="F8" s="47"/>
      <c r="G8" s="4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>
      <c r="A9" s="49" t="s">
        <v>14</v>
      </c>
      <c r="B9" s="51" t="s">
        <v>15</v>
      </c>
      <c r="C9" s="53" t="s">
        <v>16</v>
      </c>
      <c r="D9" s="49" t="s">
        <v>13</v>
      </c>
      <c r="E9" s="11" t="s">
        <v>17</v>
      </c>
      <c r="F9" s="11" t="s">
        <v>18</v>
      </c>
      <c r="G9" s="12" t="s">
        <v>19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6.25" customHeight="1">
      <c r="A10" s="50"/>
      <c r="B10" s="52"/>
      <c r="C10" s="54"/>
      <c r="D10" s="50"/>
      <c r="E10" s="13">
        <v>0.3</v>
      </c>
      <c r="F10" s="13">
        <v>0.5</v>
      </c>
      <c r="G10" s="14">
        <v>0.2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hidden="1" customHeight="1">
      <c r="A11" s="15"/>
      <c r="B11" s="16"/>
      <c r="C11" s="17"/>
      <c r="D11" s="15"/>
      <c r="E11" s="16"/>
      <c r="F11" s="16"/>
      <c r="G11" s="1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0.25" customHeight="1">
      <c r="A12" s="19" t="s">
        <v>20</v>
      </c>
      <c r="B12" s="20">
        <v>6</v>
      </c>
      <c r="C12" s="21">
        <f>B12/B17</f>
        <v>0.25</v>
      </c>
      <c r="D12" s="22">
        <f>C12*G6</f>
        <v>20</v>
      </c>
      <c r="E12" s="23">
        <f>D12*E10</f>
        <v>6</v>
      </c>
      <c r="F12" s="23">
        <f>D12*F10</f>
        <v>10</v>
      </c>
      <c r="G12" s="23">
        <f>D12*G10</f>
        <v>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2.25" customHeight="1">
      <c r="A13" s="24" t="s">
        <v>21</v>
      </c>
      <c r="B13" s="25">
        <v>7</v>
      </c>
      <c r="C13" s="26">
        <f>B13/B17</f>
        <v>0.29166666666666669</v>
      </c>
      <c r="D13" s="27">
        <f>C13*G6</f>
        <v>23.333333333333336</v>
      </c>
      <c r="E13" s="28">
        <f>D13*E10</f>
        <v>7.0000000000000009</v>
      </c>
      <c r="F13" s="28">
        <f>D13*F10</f>
        <v>11.666666666666668</v>
      </c>
      <c r="G13" s="28">
        <f>D13*G10</f>
        <v>4.666666666666667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2.25" customHeight="1">
      <c r="A14" s="24" t="s">
        <v>22</v>
      </c>
      <c r="B14" s="25">
        <v>6</v>
      </c>
      <c r="C14" s="26">
        <f>B14/B17</f>
        <v>0.25</v>
      </c>
      <c r="D14" s="27">
        <f>C14*G6</f>
        <v>20</v>
      </c>
      <c r="E14" s="28">
        <f>D14*E10</f>
        <v>6</v>
      </c>
      <c r="F14" s="28">
        <f>D14*F10</f>
        <v>10</v>
      </c>
      <c r="G14" s="28">
        <f>D14*G10</f>
        <v>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1.75" customHeight="1">
      <c r="A15" s="24" t="s">
        <v>23</v>
      </c>
      <c r="B15" s="25">
        <v>5</v>
      </c>
      <c r="C15" s="26">
        <f>B15/B17</f>
        <v>0.20833333333333334</v>
      </c>
      <c r="D15" s="27">
        <f>C15*G6</f>
        <v>16.666666666666668</v>
      </c>
      <c r="E15" s="28">
        <f>D15*E10</f>
        <v>5</v>
      </c>
      <c r="F15" s="28">
        <f>D15*F10</f>
        <v>8.3333333333333339</v>
      </c>
      <c r="G15" s="28">
        <f>D15*G10</f>
        <v>3.3333333333333339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0.25" customHeight="1">
      <c r="A16" s="29"/>
      <c r="B16" s="30"/>
      <c r="C16" s="26"/>
      <c r="D16" s="27"/>
      <c r="E16" s="28"/>
      <c r="F16" s="28"/>
      <c r="G16" s="28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8.25" customHeight="1">
      <c r="A17" s="31" t="s">
        <v>24</v>
      </c>
      <c r="B17" s="32">
        <f t="shared" ref="B17:G17" si="0">SUM(B12:B16)</f>
        <v>24</v>
      </c>
      <c r="C17" s="33">
        <f t="shared" si="0"/>
        <v>1</v>
      </c>
      <c r="D17" s="34">
        <f t="shared" si="0"/>
        <v>80</v>
      </c>
      <c r="E17" s="35">
        <f t="shared" si="0"/>
        <v>24</v>
      </c>
      <c r="F17" s="35">
        <f t="shared" si="0"/>
        <v>40</v>
      </c>
      <c r="G17" s="35">
        <f t="shared" si="0"/>
        <v>16</v>
      </c>
      <c r="H17" s="10"/>
      <c r="I17" s="10"/>
      <c r="J17" s="36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8.25" customHeight="1">
      <c r="A18" s="37"/>
      <c r="B18" s="37"/>
      <c r="C18" s="37"/>
      <c r="D18" s="38"/>
      <c r="E18" s="39"/>
      <c r="F18" s="39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.75" customHeight="1">
      <c r="A19" s="42" t="s">
        <v>25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3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ورقة1</vt:lpstr>
      <vt:lpstr>الورقة1</vt:lpstr>
      <vt:lpstr>الورقة2</vt:lpstr>
      <vt:lpstr>الورقة3</vt:lpstr>
      <vt:lpstr>الورقة4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dcterms:created xsi:type="dcterms:W3CDTF">2012-05-29T17:36:14Z</dcterms:created>
  <dcterms:modified xsi:type="dcterms:W3CDTF">2024-12-12T13:18:37Z</dcterms:modified>
</cp:coreProperties>
</file>