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ورقة1" sheetId="1" r:id="rId4"/>
    <sheet state="visible" name="الورقة1" sheetId="2" r:id="rId5"/>
    <sheet state="visible" name="الورقة2" sheetId="3" r:id="rId6"/>
    <sheet state="visible" name="الورقة3" sheetId="4" r:id="rId7"/>
    <sheet state="visible" name="الورقة4" sheetId="5" r:id="rId8"/>
    <sheet state="visible" name="ورقة2" sheetId="6" r:id="rId9"/>
    <sheet state="visible" name="ورقة3" sheetId="7" r:id="rId10"/>
  </sheets>
  <definedNames/>
  <calcPr/>
  <extLst>
    <ext uri="GoogleSheetsCustomDataVersion1">
      <go:sheetsCustomData xmlns:go="http://customooxmlschemas.google.com/" r:id="rId11" roundtripDataSignature="AMtx7mhmfO6KJxSYd8iHrVSR1RwMktOSHA=="/>
    </ext>
  </extLst>
</workbook>
</file>

<file path=xl/sharedStrings.xml><?xml version="1.0" encoding="utf-8"?>
<sst xmlns="http://schemas.openxmlformats.org/spreadsheetml/2006/main" count="27" uniqueCount="26">
  <si>
    <t>مديرية التربية والتعليم لمحافظة عجلون</t>
  </si>
  <si>
    <t>الفصل الدراسي الأول</t>
  </si>
  <si>
    <t>اسم المعلمة:</t>
  </si>
  <si>
    <t>عرين الصمادي</t>
  </si>
  <si>
    <t>مدرسة الصفصافة الاساسية المختلطة</t>
  </si>
  <si>
    <t>2022/2021</t>
  </si>
  <si>
    <t>المبحث :</t>
  </si>
  <si>
    <t>رياضيات</t>
  </si>
  <si>
    <t>الصف:</t>
  </si>
  <si>
    <t>العاشر الاساسي</t>
  </si>
  <si>
    <t xml:space="preserve">                                                       </t>
  </si>
  <si>
    <t>علامة الكلية:</t>
  </si>
  <si>
    <t xml:space="preserve">وزن الوحدة </t>
  </si>
  <si>
    <t>علامة الوحدة</t>
  </si>
  <si>
    <t>اسم الوحدة</t>
  </si>
  <si>
    <t xml:space="preserve">عدد  الأهداف </t>
  </si>
  <si>
    <t>وزن الوحدة</t>
  </si>
  <si>
    <t>المعرفة والفهم</t>
  </si>
  <si>
    <t>توظيف المعلومات</t>
  </si>
  <si>
    <t>المهارات العليا</t>
  </si>
  <si>
    <t>الاسس والمعادلات</t>
  </si>
  <si>
    <t>الدائرة</t>
  </si>
  <si>
    <t>حساب المثلثات</t>
  </si>
  <si>
    <t>تطبيقات المثلثات</t>
  </si>
  <si>
    <t>المجموع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</si>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</sst>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</font>
    <font>
      <b/>
      <sz val="16.0"/>
      <color theme="1"/>
      <name val="Arabic transparent"/>
    </font>
    <font>
      <sz val="16.0"/>
      <color theme="1"/>
      <name val="Times New Roman"/>
    </font>
    <font>
      <b/>
      <sz val="16.0"/>
      <color theme="1"/>
      <name val="Times New Roman"/>
    </font>
    <font>
      <sz val="10.0"/>
      <color theme="1"/>
      <name val="Times New Roman"/>
    </font>
    <font>
      <b/>
      <sz val="18.0"/>
      <color theme="1"/>
      <name val="Times New Roman"/>
    </font>
    <font>
      <b/>
      <sz val="20.0"/>
      <color theme="1"/>
      <name val="Times New Roman"/>
    </font>
    <font/>
    <font>
      <b/>
      <sz val="10.0"/>
      <color theme="1"/>
      <name val="Times New Roman"/>
    </font>
    <font>
      <b/>
      <sz val="14.0"/>
      <color theme="1"/>
      <name val="Times New Roman"/>
    </font>
    <font>
      <b/>
      <sz val="15.0"/>
      <color theme="1"/>
      <name val="Times New Roman"/>
    </font>
    <font>
      <sz val="12.0"/>
      <color theme="1"/>
      <name val="Times New Roman"/>
    </font>
    <font>
      <b/>
      <sz val="12.0"/>
      <color theme="1"/>
      <name val="Times New Roman"/>
    </font>
    <font>
      <sz val="14.0"/>
      <color theme="1"/>
      <name val="Times New Roman"/>
    </font>
    <font>
      <b/>
      <sz val="28.0"/>
      <color theme="1"/>
      <name val="Times New Roman"/>
    </font>
    <font>
      <b/>
      <sz val="28.0"/>
      <color theme="1"/>
      <name val="Akhbar mt"/>
    </font>
    <font>
      <b/>
      <sz val="28.0"/>
      <color theme="1"/>
      <name val="Arial"/>
    </font>
    <font>
      <b/>
      <sz val="10.0"/>
      <color theme="1"/>
      <name val="Arial"/>
    </font>
    <font>
      <sz val="16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3">
    <border/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2" shrinkToFit="0" vertical="bottom" wrapText="0"/>
    </xf>
    <xf borderId="0" fillId="0" fontId="2" numFmtId="0" xfId="0" applyAlignment="1" applyFont="1">
      <alignment horizontal="right" readingOrder="2" shrinkToFit="0" vertical="bottom" wrapText="0"/>
    </xf>
    <xf borderId="0" fillId="0" fontId="3" numFmtId="0" xfId="0" applyAlignment="1" applyFont="1">
      <alignment horizontal="right" readingOrder="2" shrinkToFit="0" vertical="bottom" wrapText="0"/>
    </xf>
    <xf borderId="0" fillId="0" fontId="4" numFmtId="0" xfId="0" applyAlignment="1" applyFont="1">
      <alignment shrinkToFit="0" vertical="bottom" wrapText="0"/>
    </xf>
    <xf borderId="0" fillId="0" fontId="3" numFmtId="0" xfId="0" applyAlignment="1" applyFont="1">
      <alignment horizontal="center" readingOrder="0" shrinkToFit="0" vertical="bottom" wrapText="0"/>
    </xf>
    <xf borderId="0" fillId="0" fontId="3" numFmtId="0" xfId="0" applyAlignment="1" applyFont="1">
      <alignment horizontal="left" readingOrder="2" shrinkToFit="0" vertical="bottom" wrapText="0"/>
    </xf>
    <xf borderId="0" fillId="0" fontId="3" numFmtId="0" xfId="0" applyAlignment="1" applyFont="1">
      <alignment readingOrder="0" shrinkToFit="0" vertical="bottom" wrapText="0"/>
    </xf>
    <xf borderId="0" fillId="0" fontId="3" numFmtId="0" xfId="0" applyAlignment="1" applyFont="1">
      <alignment horizontal="right" readingOrder="2" shrinkToFit="0" vertical="bottom" wrapText="0"/>
    </xf>
    <xf borderId="0" fillId="0" fontId="3" numFmtId="0" xfId="0" applyAlignment="1" applyFont="1">
      <alignment horizontal="center" readingOrder="0" shrinkToFit="0" vertical="bottom" wrapText="0"/>
    </xf>
    <xf borderId="0" fillId="0" fontId="3" numFmtId="0" xfId="0" applyAlignment="1" applyFont="1">
      <alignment readingOrder="0" shrinkToFit="0" vertical="bottom" wrapText="0"/>
    </xf>
    <xf borderId="0" fillId="0" fontId="2" numFmtId="0" xfId="0" applyAlignment="1" applyFont="1">
      <alignment horizontal="right" readingOrder="2" shrinkToFit="0" vertical="bottom" wrapText="0"/>
    </xf>
    <xf borderId="1" fillId="2" fontId="5" numFmtId="1" xfId="0" applyAlignment="1" applyBorder="1" applyFill="1" applyFont="1" applyNumberFormat="1">
      <alignment horizontal="right" readingOrder="2" shrinkToFit="0" vertical="center" wrapText="1"/>
    </xf>
    <xf borderId="0" fillId="0" fontId="3" numFmtId="0" xfId="0" applyAlignment="1" applyFont="1">
      <alignment shrinkToFit="0" vertical="bottom" wrapText="0"/>
    </xf>
    <xf borderId="2" fillId="3" fontId="6" numFmtId="0" xfId="0" applyAlignment="1" applyBorder="1" applyFill="1" applyFont="1">
      <alignment horizontal="center" readingOrder="2" shrinkToFit="0" vertical="center" wrapText="1"/>
    </xf>
    <xf borderId="3" fillId="0" fontId="7" numFmtId="0" xfId="0" applyBorder="1" applyFont="1"/>
    <xf borderId="4" fillId="0" fontId="7" numFmtId="0" xfId="0" applyBorder="1" applyFont="1"/>
    <xf borderId="0" fillId="0" fontId="8" numFmtId="0" xfId="0" applyAlignment="1" applyFont="1">
      <alignment horizontal="center" shrinkToFit="0" vertical="center" wrapText="0"/>
    </xf>
    <xf borderId="5" fillId="3" fontId="9" numFmtId="0" xfId="0" applyAlignment="1" applyBorder="1" applyFont="1">
      <alignment horizontal="center" readingOrder="2" shrinkToFit="0" vertical="center" wrapText="1"/>
    </xf>
    <xf borderId="6" fillId="3" fontId="9" numFmtId="0" xfId="0" applyAlignment="1" applyBorder="1" applyFont="1">
      <alignment horizontal="center" readingOrder="2" shrinkToFit="0" vertical="center" wrapText="1"/>
    </xf>
    <xf borderId="7" fillId="3" fontId="10" numFmtId="0" xfId="0" applyAlignment="1" applyBorder="1" applyFont="1">
      <alignment horizontal="center" readingOrder="2" shrinkToFit="0" vertical="center" wrapText="1"/>
    </xf>
    <xf borderId="8" fillId="3" fontId="11" numFmtId="0" xfId="0" applyAlignment="1" applyBorder="1" applyFont="1">
      <alignment horizontal="center" readingOrder="2" shrinkToFit="0" vertical="center" wrapText="1"/>
    </xf>
    <xf borderId="9" fillId="3" fontId="11" numFmtId="0" xfId="0" applyAlignment="1" applyBorder="1" applyFont="1">
      <alignment horizontal="center" readingOrder="2" shrinkToFit="0" vertical="center" wrapText="1"/>
    </xf>
    <xf borderId="10" fillId="0" fontId="7" numFmtId="0" xfId="0" applyBorder="1" applyFont="1"/>
    <xf borderId="11" fillId="0" fontId="7" numFmtId="0" xfId="0" applyBorder="1" applyFont="1"/>
    <xf borderId="12" fillId="0" fontId="7" numFmtId="0" xfId="0" applyBorder="1" applyFont="1"/>
    <xf borderId="13" fillId="3" fontId="6" numFmtId="9" xfId="0" applyAlignment="1" applyBorder="1" applyFont="1" applyNumberFormat="1">
      <alignment horizontal="center" readingOrder="2" shrinkToFit="0" vertical="center" wrapText="1"/>
    </xf>
    <xf borderId="14" fillId="3" fontId="6" numFmtId="9" xfId="0" applyAlignment="1" applyBorder="1" applyFont="1" applyNumberFormat="1">
      <alignment horizontal="center" readingOrder="2" shrinkToFit="0" vertical="center" wrapText="1"/>
    </xf>
    <xf borderId="15" fillId="0" fontId="12" numFmtId="0" xfId="0" applyAlignment="1" applyBorder="1" applyFont="1">
      <alignment horizontal="center" readingOrder="2" shrinkToFit="0" vertical="center" wrapText="1"/>
    </xf>
    <xf borderId="16" fillId="0" fontId="12" numFmtId="0" xfId="0" applyAlignment="1" applyBorder="1" applyFont="1">
      <alignment horizontal="center" readingOrder="2" shrinkToFit="0" vertical="center" wrapText="1"/>
    </xf>
    <xf borderId="17" fillId="0" fontId="12" numFmtId="0" xfId="0" applyAlignment="1" applyBorder="1" applyFont="1">
      <alignment horizontal="center" readingOrder="2" shrinkToFit="0" vertical="center" wrapText="1"/>
    </xf>
    <xf borderId="17" fillId="0" fontId="8" numFmtId="0" xfId="0" applyAlignment="1" applyBorder="1" applyFont="1">
      <alignment horizontal="center" shrinkToFit="0" vertical="center" wrapText="0"/>
    </xf>
    <xf borderId="18" fillId="0" fontId="13" numFmtId="0" xfId="0" applyAlignment="1" applyBorder="1" applyFont="1">
      <alignment horizontal="center" readingOrder="2" shrinkToFit="0" vertical="center" wrapText="1"/>
    </xf>
    <xf borderId="18" fillId="2" fontId="6" numFmtId="0" xfId="0" applyAlignment="1" applyBorder="1" applyFont="1">
      <alignment horizontal="right" readingOrder="2" shrinkToFit="0" vertical="center" wrapText="1"/>
    </xf>
    <xf borderId="18" fillId="0" fontId="6" numFmtId="9" xfId="0" applyAlignment="1" applyBorder="1" applyFont="1" applyNumberFormat="1">
      <alignment horizontal="center" readingOrder="2" shrinkToFit="0" vertical="center" wrapText="1"/>
    </xf>
    <xf borderId="18" fillId="0" fontId="6" numFmtId="1" xfId="0" applyAlignment="1" applyBorder="1" applyFont="1" applyNumberFormat="1">
      <alignment horizontal="center" readingOrder="2" shrinkToFit="0" vertical="center" wrapText="1"/>
    </xf>
    <xf borderId="18" fillId="0" fontId="6" numFmtId="1" xfId="0" applyAlignment="1" applyBorder="1" applyFont="1" applyNumberFormat="1">
      <alignment horizontal="right" readingOrder="2" shrinkToFit="0" vertical="center" wrapText="1"/>
    </xf>
    <xf borderId="19" fillId="0" fontId="13" numFmtId="0" xfId="0" applyAlignment="1" applyBorder="1" applyFont="1">
      <alignment horizontal="center" readingOrder="2" shrinkToFit="0" vertical="center" wrapText="1"/>
    </xf>
    <xf borderId="19" fillId="2" fontId="6" numFmtId="0" xfId="0" applyAlignment="1" applyBorder="1" applyFont="1">
      <alignment horizontal="right" readingOrder="2" shrinkToFit="0" vertical="center" wrapText="1"/>
    </xf>
    <xf borderId="19" fillId="0" fontId="6" numFmtId="9" xfId="0" applyAlignment="1" applyBorder="1" applyFont="1" applyNumberFormat="1">
      <alignment horizontal="center" readingOrder="2" shrinkToFit="0" vertical="center" wrapText="1"/>
    </xf>
    <xf borderId="19" fillId="0" fontId="6" numFmtId="1" xfId="0" applyAlignment="1" applyBorder="1" applyFont="1" applyNumberFormat="1">
      <alignment horizontal="center" readingOrder="2" shrinkToFit="0" vertical="center" wrapText="1"/>
    </xf>
    <xf borderId="19" fillId="0" fontId="6" numFmtId="1" xfId="0" applyAlignment="1" applyBorder="1" applyFont="1" applyNumberFormat="1">
      <alignment horizontal="right" readingOrder="2" shrinkToFit="0" vertical="center" wrapText="1"/>
    </xf>
    <xf borderId="19" fillId="0" fontId="6" numFmtId="0" xfId="0" applyAlignment="1" applyBorder="1" applyFont="1">
      <alignment horizontal="center" readingOrder="2" shrinkToFit="0" vertical="center" wrapText="1"/>
    </xf>
    <xf borderId="20" fillId="3" fontId="14" numFmtId="0" xfId="0" applyAlignment="1" applyBorder="1" applyFont="1">
      <alignment horizontal="center" readingOrder="2" shrinkToFit="0" vertical="center" wrapText="1"/>
    </xf>
    <xf borderId="1" fillId="3" fontId="14" numFmtId="0" xfId="0" applyAlignment="1" applyBorder="1" applyFont="1">
      <alignment horizontal="center" readingOrder="2" shrinkToFit="0" vertical="center" wrapText="1"/>
    </xf>
    <xf borderId="21" fillId="3" fontId="14" numFmtId="9" xfId="0" applyAlignment="1" applyBorder="1" applyFont="1" applyNumberFormat="1">
      <alignment horizontal="center" readingOrder="2" shrinkToFit="0" vertical="center" wrapText="1"/>
    </xf>
    <xf borderId="20" fillId="3" fontId="14" numFmtId="1" xfId="0" applyAlignment="1" applyBorder="1" applyFont="1" applyNumberFormat="1">
      <alignment horizontal="center" readingOrder="2" shrinkToFit="0" vertical="center" wrapText="1"/>
    </xf>
    <xf borderId="1" fillId="3" fontId="14" numFmtId="1" xfId="0" applyAlignment="1" applyBorder="1" applyFont="1" applyNumberFormat="1">
      <alignment horizontal="center" readingOrder="2" shrinkToFit="0" vertical="center" wrapText="1"/>
    </xf>
    <xf borderId="0" fillId="0" fontId="8" numFmtId="0" xfId="0" applyAlignment="1" applyFont="1">
      <alignment horizontal="right" shrinkToFit="0" vertical="center" wrapText="0"/>
    </xf>
    <xf borderId="22" fillId="3" fontId="15" numFmtId="0" xfId="0" applyAlignment="1" applyBorder="1" applyFont="1">
      <alignment horizontal="center" readingOrder="2" shrinkToFit="0" vertical="center" wrapText="1"/>
    </xf>
    <xf borderId="22" fillId="3" fontId="14" numFmtId="0" xfId="0" applyAlignment="1" applyBorder="1" applyFont="1">
      <alignment horizontal="center" readingOrder="2" shrinkToFit="0" vertical="center" wrapText="1"/>
    </xf>
    <xf borderId="22" fillId="3" fontId="14" numFmtId="1" xfId="0" applyAlignment="1" applyBorder="1" applyFont="1" applyNumberFormat="1">
      <alignment horizontal="center" readingOrder="2" shrinkToFit="0" vertical="center" wrapText="1"/>
    </xf>
    <xf borderId="0" fillId="0" fontId="16" numFmtId="1" xfId="0" applyAlignment="1" applyFont="1" applyNumberFormat="1">
      <alignment horizontal="center" shrinkToFit="0" vertical="center" wrapText="0"/>
    </xf>
    <xf borderId="0" fillId="0" fontId="17" numFmtId="0" xfId="0" applyAlignment="1" applyFont="1">
      <alignment horizontal="center" shrinkToFit="0" vertical="center" wrapText="0"/>
    </xf>
    <xf borderId="0" fillId="0" fontId="11" numFmtId="0" xfId="0" applyAlignment="1" applyFont="1">
      <alignment horizontal="right" readingOrder="2" shrinkToFit="0" vertical="bottom" wrapText="0"/>
    </xf>
    <xf borderId="0" fillId="0" fontId="18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22.0"/>
    <col customWidth="1" min="2" max="2" width="17.14"/>
    <col customWidth="1" min="3" max="3" width="12.57"/>
    <col customWidth="1" min="4" max="4" width="12.43"/>
    <col customWidth="1" min="5" max="5" width="12.29"/>
    <col customWidth="1" min="6" max="6" width="15.86"/>
    <col customWidth="1" min="7" max="7" width="17.86"/>
    <col customWidth="1" min="8" max="26" width="8.0"/>
  </cols>
  <sheetData>
    <row r="1" ht="20.25" customHeight="1">
      <c r="A1" s="1"/>
    </row>
    <row r="2" ht="20.25" customHeight="1">
      <c r="A2" s="2"/>
    </row>
    <row r="3" ht="20.25" customHeight="1">
      <c r="A3" s="3" t="s">
        <v>0</v>
      </c>
      <c r="B3" s="4"/>
      <c r="C3" s="5" t="s">
        <v>1</v>
      </c>
      <c r="E3" s="4"/>
      <c r="F3" s="6" t="s">
        <v>2</v>
      </c>
      <c r="G3" s="7" t="s">
        <v>3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0.25" customHeight="1">
      <c r="A4" s="8" t="s">
        <v>4</v>
      </c>
      <c r="B4" s="4"/>
      <c r="C4" s="9" t="s">
        <v>5</v>
      </c>
      <c r="E4" s="4"/>
      <c r="F4" s="6" t="s">
        <v>6</v>
      </c>
      <c r="G4" s="10" t="s">
        <v>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1.0" customHeight="1">
      <c r="A5" s="3"/>
      <c r="B5" s="4"/>
      <c r="C5" s="4"/>
      <c r="D5" s="4"/>
      <c r="E5" s="4"/>
      <c r="F5" s="6" t="s">
        <v>8</v>
      </c>
      <c r="G5" s="7" t="s">
        <v>9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3.25" customHeight="1">
      <c r="A6" s="11" t="s">
        <v>10</v>
      </c>
      <c r="B6" s="11"/>
      <c r="C6" s="11"/>
      <c r="D6" s="11"/>
      <c r="E6" s="4"/>
      <c r="F6" s="6" t="s">
        <v>11</v>
      </c>
      <c r="G6" s="12">
        <v>80.0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1.0" customHeight="1">
      <c r="A7" s="11"/>
      <c r="B7" s="11"/>
      <c r="C7" s="11"/>
      <c r="D7" s="11"/>
      <c r="E7" s="4"/>
      <c r="F7" s="6"/>
      <c r="G7" s="1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5.5" customHeight="1">
      <c r="A8" s="14" t="s">
        <v>12</v>
      </c>
      <c r="B8" s="15"/>
      <c r="C8" s="16"/>
      <c r="D8" s="14" t="s">
        <v>13</v>
      </c>
      <c r="E8" s="15"/>
      <c r="F8" s="15"/>
      <c r="G8" s="16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ht="18.75" customHeight="1">
      <c r="A9" s="18" t="s">
        <v>14</v>
      </c>
      <c r="B9" s="19" t="s">
        <v>15</v>
      </c>
      <c r="C9" s="20" t="s">
        <v>16</v>
      </c>
      <c r="D9" s="18" t="s">
        <v>13</v>
      </c>
      <c r="E9" s="21" t="s">
        <v>17</v>
      </c>
      <c r="F9" s="21" t="s">
        <v>18</v>
      </c>
      <c r="G9" s="22" t="s">
        <v>19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ht="26.25" customHeight="1">
      <c r="A10" s="23"/>
      <c r="B10" s="24"/>
      <c r="C10" s="25"/>
      <c r="D10" s="23"/>
      <c r="E10" s="26">
        <v>0.3</v>
      </c>
      <c r="F10" s="26">
        <v>0.5</v>
      </c>
      <c r="G10" s="27">
        <v>0.2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ht="15.75" hidden="1" customHeight="1">
      <c r="A11" s="28"/>
      <c r="B11" s="29"/>
      <c r="C11" s="30"/>
      <c r="D11" s="28"/>
      <c r="E11" s="29"/>
      <c r="F11" s="29"/>
      <c r="G11" s="31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ht="50.25" customHeight="1">
      <c r="A12" s="32" t="s">
        <v>20</v>
      </c>
      <c r="B12" s="33">
        <v>4.0</v>
      </c>
      <c r="C12" s="34">
        <f>B12/B17</f>
        <v>0.25</v>
      </c>
      <c r="D12" s="35">
        <f>C12*G6</f>
        <v>20</v>
      </c>
      <c r="E12" s="36">
        <f>D12*E10</f>
        <v>6</v>
      </c>
      <c r="F12" s="36">
        <f>D12*F10</f>
        <v>10</v>
      </c>
      <c r="G12" s="36">
        <f>D12*G10</f>
        <v>4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ht="32.25" customHeight="1">
      <c r="A13" s="37" t="s">
        <v>21</v>
      </c>
      <c r="B13" s="38">
        <v>4.0</v>
      </c>
      <c r="C13" s="39">
        <f>B13/B17</f>
        <v>0.25</v>
      </c>
      <c r="D13" s="40">
        <f>C13*G6</f>
        <v>20</v>
      </c>
      <c r="E13" s="41">
        <f>D13*E10</f>
        <v>6</v>
      </c>
      <c r="F13" s="41">
        <f>D13*F10</f>
        <v>10</v>
      </c>
      <c r="G13" s="41">
        <f>D13*G10</f>
        <v>4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ht="32.25" customHeight="1">
      <c r="A14" s="37" t="s">
        <v>22</v>
      </c>
      <c r="B14" s="38">
        <v>4.0</v>
      </c>
      <c r="C14" s="39">
        <f>B14/B17</f>
        <v>0.25</v>
      </c>
      <c r="D14" s="40">
        <f>C14*G6</f>
        <v>20</v>
      </c>
      <c r="E14" s="41">
        <f>D14*E10</f>
        <v>6</v>
      </c>
      <c r="F14" s="41">
        <f>D14*F10</f>
        <v>10</v>
      </c>
      <c r="G14" s="41">
        <f>D14*G10</f>
        <v>4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ht="51.75" customHeight="1">
      <c r="A15" s="37" t="s">
        <v>23</v>
      </c>
      <c r="B15" s="38">
        <v>4.0</v>
      </c>
      <c r="C15" s="39">
        <f>B15/B17</f>
        <v>0.25</v>
      </c>
      <c r="D15" s="40">
        <f>C15*G6</f>
        <v>20</v>
      </c>
      <c r="E15" s="41">
        <f>D15*E10</f>
        <v>6</v>
      </c>
      <c r="F15" s="41">
        <f>D15*F10</f>
        <v>10</v>
      </c>
      <c r="G15" s="41">
        <f>D15*G10</f>
        <v>4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ht="50.25" customHeight="1">
      <c r="A16" s="42"/>
      <c r="B16" s="38"/>
      <c r="C16" s="39"/>
      <c r="D16" s="40"/>
      <c r="E16" s="41"/>
      <c r="F16" s="41"/>
      <c r="G16" s="41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ht="38.25" customHeight="1">
      <c r="A17" s="43" t="s">
        <v>24</v>
      </c>
      <c r="B17" s="44">
        <f t="shared" ref="B17:G17" si="1">SUM(B12:B16)</f>
        <v>16</v>
      </c>
      <c r="C17" s="45">
        <f t="shared" si="1"/>
        <v>1</v>
      </c>
      <c r="D17" s="46">
        <f t="shared" si="1"/>
        <v>80</v>
      </c>
      <c r="E17" s="47">
        <f t="shared" si="1"/>
        <v>24</v>
      </c>
      <c r="F17" s="47">
        <f t="shared" si="1"/>
        <v>40</v>
      </c>
      <c r="G17" s="47">
        <f t="shared" si="1"/>
        <v>16</v>
      </c>
      <c r="H17" s="17"/>
      <c r="I17" s="17"/>
      <c r="J17" s="48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ht="38.25" customHeight="1">
      <c r="A18" s="49"/>
      <c r="B18" s="49"/>
      <c r="C18" s="49"/>
      <c r="D18" s="50"/>
      <c r="E18" s="51"/>
      <c r="F18" s="51"/>
      <c r="G18" s="52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ht="15.75" customHeight="1">
      <c r="A19" s="54" t="s">
        <v>25</v>
      </c>
    </row>
    <row r="20" ht="12.75" customHeight="1"/>
    <row r="21" ht="12.75" customHeight="1"/>
    <row r="22" ht="12.75" customHeight="1"/>
    <row r="23" ht="12.75" customHeight="1"/>
    <row r="24" ht="20.25" customHeight="1">
      <c r="D24" s="55"/>
    </row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C3:D3"/>
    <mergeCell ref="C4:D4"/>
    <mergeCell ref="A8:C8"/>
    <mergeCell ref="D8:G8"/>
    <mergeCell ref="A9:A10"/>
    <mergeCell ref="B9:B10"/>
    <mergeCell ref="C9:C10"/>
    <mergeCell ref="D9:D1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2012-05-29T17:36:14Z</dcterms:created>
  <dc:creator>nn</dc:creator>
</cp:coreProperties>
</file>